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ward\Documents\Central Plains Organic Farmers\Organic Practices\"/>
    </mc:Choice>
  </mc:AlternateContent>
  <bookViews>
    <workbookView xWindow="360" yWindow="30" windowWidth="13395" windowHeight="79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44" i="1" l="1"/>
  <c r="H50" i="1" s="1"/>
  <c r="G44" i="1"/>
  <c r="G50" i="1" s="1"/>
  <c r="F44" i="1"/>
  <c r="F50" i="1" s="1"/>
  <c r="E44" i="1"/>
  <c r="E50" i="1" s="1"/>
  <c r="D44" i="1"/>
  <c r="D50" i="1" s="1"/>
  <c r="C44" i="1"/>
  <c r="C50" i="1" s="1"/>
  <c r="B44" i="1"/>
  <c r="C37" i="1"/>
  <c r="C51" i="1" s="1"/>
  <c r="B37" i="1"/>
  <c r="B51" i="1" s="1"/>
  <c r="H37" i="1"/>
  <c r="H51" i="1" s="1"/>
  <c r="G37" i="1"/>
  <c r="G51" i="1" s="1"/>
  <c r="F37" i="1"/>
  <c r="F51" i="1" s="1"/>
  <c r="E37" i="1"/>
  <c r="E51" i="1" s="1"/>
  <c r="D37" i="1"/>
  <c r="D51" i="1" s="1"/>
  <c r="B57" i="1" l="1"/>
  <c r="G57" i="1" s="1"/>
  <c r="B50" i="1"/>
  <c r="B56" i="1" s="1"/>
  <c r="G56" i="1" s="1"/>
  <c r="D46" i="1"/>
  <c r="D52" i="1" s="1"/>
  <c r="C46" i="1"/>
  <c r="C52" i="1" s="1"/>
  <c r="H46" i="1"/>
  <c r="H52" i="1" s="1"/>
  <c r="G46" i="1"/>
  <c r="G52" i="1" s="1"/>
  <c r="F46" i="1"/>
  <c r="F52" i="1" s="1"/>
  <c r="E46" i="1"/>
  <c r="E52" i="1" s="1"/>
  <c r="B46" i="1"/>
  <c r="B52" i="1" l="1"/>
  <c r="B58" i="1" s="1"/>
  <c r="G58" i="1" s="1"/>
</calcChain>
</file>

<file path=xl/sharedStrings.xml><?xml version="1.0" encoding="utf-8"?>
<sst xmlns="http://schemas.openxmlformats.org/spreadsheetml/2006/main" count="141" uniqueCount="52">
  <si>
    <t>Crop Rotation Economic Summary</t>
  </si>
  <si>
    <t>Farm Operation:</t>
  </si>
  <si>
    <t>Variable Costs ($/ac)</t>
  </si>
  <si>
    <t>Plow</t>
  </si>
  <si>
    <t>Chisel</t>
  </si>
  <si>
    <t>Disc</t>
  </si>
  <si>
    <t>Field Cultivate</t>
  </si>
  <si>
    <t>Planting</t>
  </si>
  <si>
    <t>Row plant</t>
  </si>
  <si>
    <t>Drill</t>
  </si>
  <si>
    <t>Broadcast</t>
  </si>
  <si>
    <t>Seed</t>
  </si>
  <si>
    <t>Fertilizer</t>
  </si>
  <si>
    <t>Soft Rock Phos.</t>
  </si>
  <si>
    <t>Manure (applied)</t>
  </si>
  <si>
    <t>Weed Control</t>
  </si>
  <si>
    <t>Herbicides</t>
  </si>
  <si>
    <t>Herb. Application</t>
  </si>
  <si>
    <t>Rot. Hoe</t>
  </si>
  <si>
    <t>Row Cult.</t>
  </si>
  <si>
    <t>Harvest</t>
  </si>
  <si>
    <t>Combine</t>
  </si>
  <si>
    <t>Bale</t>
  </si>
  <si>
    <t>Swath hay</t>
  </si>
  <si>
    <t>Cut Silage</t>
  </si>
  <si>
    <t>Haul Hay</t>
  </si>
  <si>
    <t>Total Costs:</t>
  </si>
  <si>
    <t>Returns</t>
  </si>
  <si>
    <t>Yield:  bu/ac       Grain</t>
  </si>
  <si>
    <t xml:space="preserve">          Ton/ac     Forage</t>
  </si>
  <si>
    <t>Price:  $/bu.       Grain</t>
  </si>
  <si>
    <t xml:space="preserve">          $/ton       Forage</t>
  </si>
  <si>
    <t>Total Returns</t>
  </si>
  <si>
    <t>Net Income / Acre</t>
  </si>
  <si>
    <t>Return To Crop Rotation Overall</t>
  </si>
  <si>
    <t>Total Crop Acres</t>
  </si>
  <si>
    <t>Total Crop Return</t>
  </si>
  <si>
    <t>Total Crop Costs</t>
  </si>
  <si>
    <t>Total Net Returns</t>
  </si>
  <si>
    <t>Relative % of All Crops</t>
  </si>
  <si>
    <t>Ave. variable cost per acre:</t>
  </si>
  <si>
    <t>Ave. gross return per acre:</t>
  </si>
  <si>
    <t>Ave. net return per acre:</t>
  </si>
  <si>
    <t>Total Gross Return:</t>
  </si>
  <si>
    <t>Total Variable Costs:</t>
  </si>
  <si>
    <t>Total Net Return:</t>
  </si>
  <si>
    <t>Crops In Rotation:</t>
  </si>
  <si>
    <t xml:space="preserve"> </t>
  </si>
  <si>
    <t xml:space="preserve">Crop Year:  </t>
  </si>
  <si>
    <t xml:space="preserve">Acres in Crop Rotation Plan:  </t>
  </si>
  <si>
    <t>Planting Preperation</t>
  </si>
  <si>
    <t xml:space="preserve">Mow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</si>
</sst>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3" fillId="0" borderId="2" xfId="0" applyFont="1" applyBorder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3" fillId="0" borderId="0" xfId="0" applyFont="1"/>
    <xf numFmtId="44" fontId="2" fillId="0" borderId="1" xfId="1" applyFont="1" applyBorder="1"/>
    <xf numFmtId="44" fontId="2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5" fillId="0" borderId="1" xfId="0" applyFont="1" applyBorder="1"/>
    <xf numFmtId="44" fontId="5" fillId="0" borderId="1" xfId="0" applyNumberFormat="1" applyFont="1" applyBorder="1"/>
    <xf numFmtId="44" fontId="5" fillId="0" borderId="0" xfId="0" applyNumberFormat="1" applyFont="1"/>
    <xf numFmtId="44" fontId="5" fillId="0" borderId="0" xfId="1" applyFont="1"/>
    <xf numFmtId="10" fontId="5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activeCell="A23" sqref="A23"/>
    </sheetView>
  </sheetViews>
  <sheetFormatPr defaultRowHeight="15" x14ac:dyDescent="0.25"/>
  <cols>
    <col min="1" max="1" width="20.7109375" customWidth="1"/>
    <col min="2" max="9" width="10.7109375" customWidth="1"/>
  </cols>
  <sheetData>
    <row r="1" spans="1:8" ht="12" customHeight="1" x14ac:dyDescent="0.25">
      <c r="A1" s="1"/>
      <c r="B1" s="1"/>
      <c r="C1" s="10" t="s">
        <v>0</v>
      </c>
      <c r="D1" s="1"/>
      <c r="E1" s="1"/>
      <c r="F1" s="1"/>
      <c r="G1" s="1"/>
      <c r="H1" s="1"/>
    </row>
    <row r="2" spans="1:8" ht="12" customHeight="1" x14ac:dyDescent="0.25">
      <c r="A2" s="1"/>
      <c r="B2" s="1"/>
      <c r="C2" s="1"/>
      <c r="D2" s="1"/>
      <c r="E2" s="1"/>
      <c r="F2" s="1"/>
      <c r="G2" s="1"/>
      <c r="H2" s="1"/>
    </row>
    <row r="3" spans="1:8" ht="12" customHeight="1" x14ac:dyDescent="0.25">
      <c r="A3" s="1" t="s">
        <v>1</v>
      </c>
      <c r="B3" s="1"/>
      <c r="C3" s="1" t="s">
        <v>47</v>
      </c>
      <c r="D3" s="1" t="s">
        <v>49</v>
      </c>
      <c r="E3" s="1"/>
      <c r="F3" s="1"/>
      <c r="G3" s="1"/>
      <c r="H3" s="1"/>
    </row>
    <row r="4" spans="1:8" ht="12" customHeight="1" x14ac:dyDescent="0.25">
      <c r="A4" s="1" t="s">
        <v>48</v>
      </c>
      <c r="B4" s="1"/>
      <c r="C4" s="1"/>
      <c r="D4" s="1"/>
      <c r="E4" s="1"/>
      <c r="F4" s="1"/>
      <c r="G4" s="1"/>
      <c r="H4" s="1"/>
    </row>
    <row r="5" spans="1:8" ht="12" customHeight="1" x14ac:dyDescent="0.25">
      <c r="A5" s="1"/>
      <c r="B5" s="1"/>
      <c r="C5" s="1"/>
      <c r="D5" s="1"/>
      <c r="E5" s="1"/>
      <c r="F5" s="1"/>
      <c r="G5" s="1"/>
      <c r="H5" s="1"/>
    </row>
    <row r="6" spans="1:8" ht="24" customHeight="1" x14ac:dyDescent="0.25">
      <c r="A6" s="6" t="s">
        <v>46</v>
      </c>
      <c r="B6" s="13" t="s">
        <v>47</v>
      </c>
      <c r="C6" s="14" t="s">
        <v>47</v>
      </c>
      <c r="D6" s="14" t="s">
        <v>47</v>
      </c>
      <c r="E6" s="14" t="s">
        <v>47</v>
      </c>
      <c r="F6" s="14" t="s">
        <v>47</v>
      </c>
      <c r="G6" s="14" t="s">
        <v>47</v>
      </c>
      <c r="H6" s="14" t="s">
        <v>47</v>
      </c>
    </row>
    <row r="7" spans="1:8" s="4" customFormat="1" ht="12" customHeight="1" x14ac:dyDescent="0.25">
      <c r="A7" s="5" t="s">
        <v>2</v>
      </c>
      <c r="B7" s="2"/>
      <c r="C7" s="2"/>
      <c r="D7" s="2"/>
      <c r="E7" s="2"/>
      <c r="F7" s="2"/>
      <c r="G7" s="2"/>
      <c r="H7" s="2"/>
    </row>
    <row r="8" spans="1:8" s="4" customFormat="1" ht="12" customHeight="1" x14ac:dyDescent="0.25">
      <c r="A8" s="5" t="s">
        <v>50</v>
      </c>
      <c r="B8" s="11"/>
      <c r="C8" s="11"/>
      <c r="D8" s="11"/>
      <c r="E8" s="11"/>
      <c r="F8" s="11"/>
      <c r="G8" s="11"/>
      <c r="H8" s="11"/>
    </row>
    <row r="9" spans="1:8" s="4" customFormat="1" ht="12" customHeight="1" x14ac:dyDescent="0.25">
      <c r="A9" s="2" t="s">
        <v>51</v>
      </c>
      <c r="B9" s="11"/>
      <c r="C9" s="11"/>
      <c r="D9" s="11"/>
      <c r="E9" s="11" t="s">
        <v>47</v>
      </c>
      <c r="F9" s="11"/>
      <c r="G9" s="11"/>
      <c r="H9" s="11"/>
    </row>
    <row r="10" spans="1:8" s="4" customFormat="1" ht="12" customHeight="1" x14ac:dyDescent="0.25">
      <c r="A10" s="2" t="s">
        <v>3</v>
      </c>
      <c r="B10" s="11"/>
      <c r="C10" s="11"/>
      <c r="D10" s="11"/>
      <c r="E10" s="11"/>
      <c r="F10" s="11"/>
      <c r="G10" s="11"/>
      <c r="H10" s="11"/>
    </row>
    <row r="11" spans="1:8" s="4" customFormat="1" ht="12" customHeight="1" x14ac:dyDescent="0.25">
      <c r="A11" s="2" t="s">
        <v>4</v>
      </c>
      <c r="B11" s="11"/>
      <c r="C11" s="11"/>
      <c r="D11" s="11"/>
      <c r="E11" s="11"/>
      <c r="F11" s="11"/>
      <c r="G11" s="11"/>
      <c r="H11" s="11"/>
    </row>
    <row r="12" spans="1:8" s="4" customFormat="1" ht="12" customHeight="1" x14ac:dyDescent="0.25">
      <c r="A12" s="2" t="s">
        <v>5</v>
      </c>
      <c r="B12" s="11" t="s">
        <v>47</v>
      </c>
      <c r="C12" s="11"/>
      <c r="D12" s="11"/>
      <c r="E12" s="11" t="s">
        <v>47</v>
      </c>
      <c r="F12" s="11" t="s">
        <v>47</v>
      </c>
      <c r="G12" s="11" t="s">
        <v>47</v>
      </c>
      <c r="H12" s="11" t="s">
        <v>47</v>
      </c>
    </row>
    <row r="13" spans="1:8" s="4" customFormat="1" ht="12" customHeight="1" x14ac:dyDescent="0.25">
      <c r="A13" s="2" t="s">
        <v>6</v>
      </c>
      <c r="B13" s="11"/>
      <c r="C13" s="11"/>
      <c r="D13" s="11"/>
      <c r="E13" s="11" t="s">
        <v>47</v>
      </c>
      <c r="F13" s="11" t="s">
        <v>47</v>
      </c>
      <c r="G13" s="11" t="s">
        <v>47</v>
      </c>
      <c r="H13" s="11" t="s">
        <v>47</v>
      </c>
    </row>
    <row r="14" spans="1:8" s="4" customFormat="1" ht="12" customHeight="1" x14ac:dyDescent="0.25">
      <c r="A14" s="5" t="s">
        <v>7</v>
      </c>
      <c r="B14" s="11" t="s">
        <v>47</v>
      </c>
      <c r="C14" s="11"/>
      <c r="D14" s="11"/>
      <c r="E14" s="11" t="s">
        <v>47</v>
      </c>
      <c r="F14" s="11" t="s">
        <v>47</v>
      </c>
      <c r="G14" s="11" t="s">
        <v>47</v>
      </c>
      <c r="H14" s="11" t="s">
        <v>47</v>
      </c>
    </row>
    <row r="15" spans="1:8" s="4" customFormat="1" ht="12" customHeight="1" x14ac:dyDescent="0.25">
      <c r="A15" s="2" t="s">
        <v>8</v>
      </c>
      <c r="B15" s="11"/>
      <c r="C15" s="11"/>
      <c r="D15" s="11"/>
      <c r="E15" s="11" t="s">
        <v>47</v>
      </c>
      <c r="F15" s="11" t="s">
        <v>47</v>
      </c>
      <c r="G15" s="11" t="s">
        <v>47</v>
      </c>
      <c r="H15" s="11" t="s">
        <v>47</v>
      </c>
    </row>
    <row r="16" spans="1:8" s="4" customFormat="1" ht="12" customHeight="1" x14ac:dyDescent="0.25">
      <c r="A16" s="2" t="s">
        <v>9</v>
      </c>
      <c r="B16" s="11" t="s">
        <v>47</v>
      </c>
      <c r="C16" s="11"/>
      <c r="D16" s="11"/>
      <c r="E16" s="11"/>
      <c r="F16" s="11"/>
      <c r="G16" s="11"/>
      <c r="H16" s="11"/>
    </row>
    <row r="17" spans="1:8" s="4" customFormat="1" ht="12" customHeight="1" x14ac:dyDescent="0.25">
      <c r="A17" s="2" t="s">
        <v>10</v>
      </c>
      <c r="B17" s="11"/>
      <c r="C17" s="11"/>
      <c r="D17" s="11"/>
      <c r="E17" s="11"/>
      <c r="F17" s="11"/>
      <c r="G17" s="11"/>
      <c r="H17" s="11"/>
    </row>
    <row r="18" spans="1:8" s="4" customFormat="1" ht="12" customHeight="1" x14ac:dyDescent="0.25">
      <c r="A18" s="5" t="s">
        <v>11</v>
      </c>
      <c r="B18" s="11" t="s">
        <v>47</v>
      </c>
      <c r="C18" s="11" t="s">
        <v>47</v>
      </c>
      <c r="D18" s="11" t="s">
        <v>47</v>
      </c>
      <c r="E18" s="11" t="s">
        <v>47</v>
      </c>
      <c r="F18" s="11" t="s">
        <v>47</v>
      </c>
      <c r="G18" s="11" t="s">
        <v>47</v>
      </c>
      <c r="H18" s="11" t="s">
        <v>47</v>
      </c>
    </row>
    <row r="19" spans="1:8" s="4" customFormat="1" ht="12" customHeight="1" x14ac:dyDescent="0.25">
      <c r="A19" s="2"/>
      <c r="B19" s="11"/>
      <c r="C19" s="11"/>
      <c r="D19" s="11"/>
      <c r="E19" s="11"/>
      <c r="F19" s="11"/>
      <c r="G19" s="11"/>
      <c r="H19" s="11"/>
    </row>
    <row r="20" spans="1:8" s="4" customFormat="1" ht="12" customHeight="1" x14ac:dyDescent="0.25">
      <c r="A20" s="5" t="s">
        <v>12</v>
      </c>
      <c r="B20" s="11"/>
      <c r="C20" s="11"/>
      <c r="D20" s="11"/>
      <c r="E20" s="11"/>
      <c r="F20" s="11"/>
      <c r="G20" s="11"/>
      <c r="H20" s="11"/>
    </row>
    <row r="21" spans="1:8" s="4" customFormat="1" ht="12" customHeight="1" x14ac:dyDescent="0.25">
      <c r="A21" s="2" t="s">
        <v>13</v>
      </c>
      <c r="B21" s="11"/>
      <c r="C21" s="11"/>
      <c r="D21" s="11"/>
      <c r="E21" s="11"/>
      <c r="F21" s="11"/>
      <c r="G21" s="11"/>
      <c r="H21" s="11"/>
    </row>
    <row r="22" spans="1:8" s="4" customFormat="1" ht="12" customHeight="1" x14ac:dyDescent="0.25">
      <c r="A22" s="2" t="s">
        <v>14</v>
      </c>
      <c r="B22" s="11" t="s">
        <v>47</v>
      </c>
      <c r="C22" s="11"/>
      <c r="D22" s="11"/>
      <c r="E22" s="11"/>
      <c r="F22" s="11"/>
      <c r="G22" s="11" t="s">
        <v>47</v>
      </c>
      <c r="H22" s="11"/>
    </row>
    <row r="23" spans="1:8" s="4" customFormat="1" ht="12" customHeight="1" x14ac:dyDescent="0.25">
      <c r="A23" s="2"/>
      <c r="B23" s="11"/>
      <c r="C23" s="11"/>
      <c r="D23" s="11"/>
      <c r="E23" s="11"/>
      <c r="F23" s="11"/>
      <c r="G23" s="11"/>
      <c r="H23" s="11"/>
    </row>
    <row r="24" spans="1:8" s="4" customFormat="1" ht="12" customHeight="1" x14ac:dyDescent="0.25">
      <c r="A24" s="2"/>
      <c r="B24" s="11"/>
      <c r="C24" s="11"/>
      <c r="D24" s="11"/>
      <c r="E24" s="11"/>
      <c r="F24" s="11" t="s">
        <v>47</v>
      </c>
      <c r="G24" s="11"/>
      <c r="H24" s="11"/>
    </row>
    <row r="25" spans="1:8" s="4" customFormat="1" ht="12" customHeight="1" x14ac:dyDescent="0.25">
      <c r="A25" s="5" t="s">
        <v>15</v>
      </c>
      <c r="B25" s="11"/>
      <c r="C25" s="11"/>
      <c r="D25" s="11"/>
      <c r="E25" s="11"/>
      <c r="F25" s="11"/>
      <c r="G25" s="11"/>
      <c r="H25" s="11"/>
    </row>
    <row r="26" spans="1:8" s="4" customFormat="1" ht="12" customHeight="1" x14ac:dyDescent="0.25">
      <c r="A26" s="2" t="s">
        <v>16</v>
      </c>
      <c r="B26" s="11"/>
      <c r="C26" s="11"/>
      <c r="D26" s="11"/>
      <c r="E26" s="11"/>
      <c r="F26" s="11"/>
      <c r="G26" s="11"/>
      <c r="H26" s="11"/>
    </row>
    <row r="27" spans="1:8" s="4" customFormat="1" ht="12" customHeight="1" x14ac:dyDescent="0.25">
      <c r="A27" s="2" t="s">
        <v>17</v>
      </c>
      <c r="B27" s="11"/>
      <c r="C27" s="11"/>
      <c r="D27" s="11"/>
      <c r="E27" s="11"/>
      <c r="F27" s="11"/>
      <c r="G27" s="11"/>
      <c r="H27" s="11"/>
    </row>
    <row r="28" spans="1:8" s="4" customFormat="1" ht="12" customHeight="1" x14ac:dyDescent="0.25">
      <c r="A28" s="2" t="s">
        <v>18</v>
      </c>
      <c r="B28" s="11"/>
      <c r="C28" s="11"/>
      <c r="D28" s="11"/>
      <c r="E28" s="11" t="s">
        <v>47</v>
      </c>
      <c r="F28" s="11" t="s">
        <v>47</v>
      </c>
      <c r="G28" s="11" t="s">
        <v>47</v>
      </c>
      <c r="H28" s="11" t="s">
        <v>47</v>
      </c>
    </row>
    <row r="29" spans="1:8" s="4" customFormat="1" ht="12" customHeight="1" x14ac:dyDescent="0.25">
      <c r="A29" s="2" t="s">
        <v>19</v>
      </c>
      <c r="B29" s="11"/>
      <c r="C29" s="11"/>
      <c r="D29" s="11"/>
      <c r="E29" s="11" t="s">
        <v>47</v>
      </c>
      <c r="F29" s="11" t="s">
        <v>47</v>
      </c>
      <c r="G29" s="11" t="s">
        <v>47</v>
      </c>
      <c r="H29" s="11" t="s">
        <v>47</v>
      </c>
    </row>
    <row r="30" spans="1:8" s="4" customFormat="1" ht="12" customHeight="1" x14ac:dyDescent="0.25">
      <c r="A30" s="5" t="s">
        <v>20</v>
      </c>
      <c r="B30" s="11"/>
      <c r="C30" s="11"/>
      <c r="D30" s="11"/>
      <c r="E30" s="11"/>
      <c r="F30" s="11"/>
      <c r="G30" s="11"/>
      <c r="H30" s="11"/>
    </row>
    <row r="31" spans="1:8" s="4" customFormat="1" ht="12" customHeight="1" x14ac:dyDescent="0.25">
      <c r="A31" s="2" t="s">
        <v>21</v>
      </c>
      <c r="B31" s="11" t="s">
        <v>47</v>
      </c>
      <c r="C31" s="11"/>
      <c r="D31" s="11"/>
      <c r="E31" s="11" t="s">
        <v>47</v>
      </c>
      <c r="F31" s="11" t="s">
        <v>47</v>
      </c>
      <c r="G31" s="11" t="s">
        <v>47</v>
      </c>
      <c r="H31" s="11" t="s">
        <v>47</v>
      </c>
    </row>
    <row r="32" spans="1:8" s="4" customFormat="1" ht="12" customHeight="1" x14ac:dyDescent="0.25">
      <c r="A32" s="2" t="s">
        <v>22</v>
      </c>
      <c r="B32" s="11" t="s">
        <v>47</v>
      </c>
      <c r="C32" s="11" t="s">
        <v>47</v>
      </c>
      <c r="D32" s="11" t="s">
        <v>47</v>
      </c>
      <c r="E32" s="11"/>
      <c r="F32" s="11"/>
      <c r="G32" s="11"/>
      <c r="H32" s="11"/>
    </row>
    <row r="33" spans="1:8" s="4" customFormat="1" ht="12" customHeight="1" x14ac:dyDescent="0.25">
      <c r="A33" s="2" t="s">
        <v>23</v>
      </c>
      <c r="B33" s="11" t="s">
        <v>47</v>
      </c>
      <c r="C33" s="11" t="s">
        <v>47</v>
      </c>
      <c r="D33" s="11" t="s">
        <v>47</v>
      </c>
      <c r="E33" s="11"/>
      <c r="F33" s="11"/>
      <c r="G33" s="11"/>
      <c r="H33" s="11"/>
    </row>
    <row r="34" spans="1:8" s="4" customFormat="1" ht="12" customHeight="1" x14ac:dyDescent="0.25">
      <c r="A34" s="2" t="s">
        <v>24</v>
      </c>
      <c r="B34" s="11"/>
      <c r="C34" s="11"/>
      <c r="D34" s="11"/>
      <c r="E34" s="11"/>
      <c r="F34" s="11"/>
      <c r="G34" s="11"/>
      <c r="H34" s="11"/>
    </row>
    <row r="35" spans="1:8" s="4" customFormat="1" ht="12" customHeight="1" x14ac:dyDescent="0.25">
      <c r="A35" s="2" t="s">
        <v>25</v>
      </c>
      <c r="B35" s="11" t="s">
        <v>47</v>
      </c>
      <c r="C35" s="11" t="s">
        <v>47</v>
      </c>
      <c r="D35" s="11" t="s">
        <v>47</v>
      </c>
      <c r="E35" s="11"/>
      <c r="F35" s="11"/>
      <c r="G35" s="11"/>
      <c r="H35" s="11"/>
    </row>
    <row r="36" spans="1:8" s="4" customFormat="1" ht="12" customHeight="1" x14ac:dyDescent="0.25">
      <c r="A36" s="2"/>
      <c r="B36" s="11"/>
      <c r="C36" s="11"/>
      <c r="D36" s="11"/>
      <c r="E36" s="11"/>
      <c r="F36" s="11"/>
      <c r="G36" s="11"/>
      <c r="H36" s="11"/>
    </row>
    <row r="37" spans="1:8" s="4" customFormat="1" ht="12" customHeight="1" x14ac:dyDescent="0.25">
      <c r="A37" s="5" t="s">
        <v>26</v>
      </c>
      <c r="B37" s="11">
        <f t="shared" ref="B37:H37" si="0">SUM(B9:B36)</f>
        <v>0</v>
      </c>
      <c r="C37" s="11">
        <f t="shared" si="0"/>
        <v>0</v>
      </c>
      <c r="D37" s="11">
        <f t="shared" si="0"/>
        <v>0</v>
      </c>
      <c r="E37" s="11">
        <f t="shared" si="0"/>
        <v>0</v>
      </c>
      <c r="F37" s="11">
        <f t="shared" si="0"/>
        <v>0</v>
      </c>
      <c r="G37" s="11">
        <f t="shared" si="0"/>
        <v>0</v>
      </c>
      <c r="H37" s="11">
        <f t="shared" si="0"/>
        <v>0</v>
      </c>
    </row>
    <row r="38" spans="1:8" s="4" customFormat="1" ht="12" customHeight="1" x14ac:dyDescent="0.25">
      <c r="A38" s="2"/>
      <c r="B38" s="2"/>
      <c r="C38" s="2"/>
      <c r="D38" s="2"/>
      <c r="E38" s="2"/>
      <c r="F38" s="2"/>
      <c r="G38" s="2"/>
      <c r="H38" s="2"/>
    </row>
    <row r="39" spans="1:8" ht="12" customHeight="1" x14ac:dyDescent="0.25">
      <c r="A39" s="5" t="s">
        <v>27</v>
      </c>
      <c r="B39" s="2"/>
      <c r="C39" s="2"/>
      <c r="D39" s="2"/>
      <c r="E39" s="2"/>
      <c r="F39" s="2"/>
      <c r="G39" s="2"/>
      <c r="H39" s="2"/>
    </row>
    <row r="40" spans="1:8" ht="12" customHeight="1" x14ac:dyDescent="0.25">
      <c r="A40" s="2" t="s">
        <v>28</v>
      </c>
      <c r="B40" s="2" t="s">
        <v>47</v>
      </c>
      <c r="C40" s="2"/>
      <c r="D40" s="2"/>
      <c r="E40" s="2" t="s">
        <v>47</v>
      </c>
      <c r="F40" s="2" t="s">
        <v>47</v>
      </c>
      <c r="G40" s="2" t="s">
        <v>47</v>
      </c>
      <c r="H40" s="2" t="s">
        <v>47</v>
      </c>
    </row>
    <row r="41" spans="1:8" ht="12" customHeight="1" x14ac:dyDescent="0.25">
      <c r="A41" s="2" t="s">
        <v>29</v>
      </c>
      <c r="B41" s="2" t="s">
        <v>47</v>
      </c>
      <c r="C41" s="2" t="s">
        <v>47</v>
      </c>
      <c r="D41" s="2" t="s">
        <v>47</v>
      </c>
      <c r="E41" s="2"/>
      <c r="F41" s="2"/>
      <c r="G41" s="2"/>
      <c r="H41" s="2"/>
    </row>
    <row r="42" spans="1:8" ht="12" customHeight="1" x14ac:dyDescent="0.25">
      <c r="A42" s="2" t="s">
        <v>30</v>
      </c>
      <c r="B42" s="11" t="s">
        <v>47</v>
      </c>
      <c r="C42" s="11"/>
      <c r="D42" s="11"/>
      <c r="E42" s="11" t="s">
        <v>47</v>
      </c>
      <c r="F42" s="11" t="s">
        <v>47</v>
      </c>
      <c r="G42" s="11" t="s">
        <v>47</v>
      </c>
      <c r="H42" s="11" t="s">
        <v>47</v>
      </c>
    </row>
    <row r="43" spans="1:8" ht="12" customHeight="1" x14ac:dyDescent="0.25">
      <c r="A43" s="2" t="s">
        <v>31</v>
      </c>
      <c r="B43" s="11" t="s">
        <v>47</v>
      </c>
      <c r="C43" s="11" t="s">
        <v>47</v>
      </c>
      <c r="D43" s="11" t="s">
        <v>47</v>
      </c>
      <c r="E43" s="11"/>
      <c r="F43" s="11"/>
      <c r="G43" s="11"/>
      <c r="H43" s="11"/>
    </row>
    <row r="44" spans="1:8" ht="12" customHeight="1" x14ac:dyDescent="0.25">
      <c r="A44" s="5" t="s">
        <v>32</v>
      </c>
      <c r="B44" s="11" t="e">
        <f t="shared" ref="B44:H44" si="1">SUM(B40*B42+B41*B43)</f>
        <v>#VALUE!</v>
      </c>
      <c r="C44" s="11" t="e">
        <f t="shared" si="1"/>
        <v>#VALUE!</v>
      </c>
      <c r="D44" s="11" t="e">
        <f t="shared" si="1"/>
        <v>#VALUE!</v>
      </c>
      <c r="E44" s="11" t="e">
        <f t="shared" si="1"/>
        <v>#VALUE!</v>
      </c>
      <c r="F44" s="11" t="e">
        <f t="shared" si="1"/>
        <v>#VALUE!</v>
      </c>
      <c r="G44" s="11" t="e">
        <f t="shared" si="1"/>
        <v>#VALUE!</v>
      </c>
      <c r="H44" s="11" t="e">
        <f t="shared" si="1"/>
        <v>#VALUE!</v>
      </c>
    </row>
    <row r="45" spans="1:8" ht="12" customHeight="1" x14ac:dyDescent="0.25">
      <c r="A45" s="2"/>
      <c r="B45" s="2"/>
      <c r="C45" s="2"/>
      <c r="D45" s="2"/>
      <c r="E45" s="2"/>
      <c r="F45" s="2"/>
      <c r="G45" s="2"/>
      <c r="H45" s="2"/>
    </row>
    <row r="46" spans="1:8" ht="12" customHeight="1" x14ac:dyDescent="0.25">
      <c r="A46" s="5" t="s">
        <v>33</v>
      </c>
      <c r="B46" s="12" t="e">
        <f t="shared" ref="B46:H46" si="2">SUM(B44-B37)</f>
        <v>#VALUE!</v>
      </c>
      <c r="C46" s="12" t="e">
        <f t="shared" si="2"/>
        <v>#VALUE!</v>
      </c>
      <c r="D46" s="12" t="e">
        <f t="shared" si="2"/>
        <v>#VALUE!</v>
      </c>
      <c r="E46" s="12" t="e">
        <f t="shared" si="2"/>
        <v>#VALUE!</v>
      </c>
      <c r="F46" s="12" t="e">
        <f t="shared" si="2"/>
        <v>#VALUE!</v>
      </c>
      <c r="G46" s="12" t="e">
        <f t="shared" si="2"/>
        <v>#VALUE!</v>
      </c>
      <c r="H46" s="12" t="e">
        <f t="shared" si="2"/>
        <v>#VALUE!</v>
      </c>
    </row>
    <row r="47" spans="1:8" ht="12" customHeight="1" x14ac:dyDescent="0.25">
      <c r="A47" s="2"/>
      <c r="B47" s="2"/>
      <c r="C47" s="2"/>
      <c r="D47" s="2"/>
      <c r="E47" s="2"/>
      <c r="F47" s="2"/>
      <c r="G47" s="2"/>
      <c r="H47" s="2"/>
    </row>
    <row r="48" spans="1:8" ht="12" customHeight="1" x14ac:dyDescent="0.25">
      <c r="A48" s="7" t="s">
        <v>34</v>
      </c>
      <c r="B48" s="3"/>
      <c r="C48" s="3"/>
      <c r="D48" s="3"/>
      <c r="E48" s="3"/>
      <c r="F48" s="3"/>
      <c r="G48" s="3"/>
      <c r="H48" s="3"/>
    </row>
    <row r="49" spans="1:8" ht="12" customHeight="1" x14ac:dyDescent="0.25">
      <c r="A49" s="3" t="s">
        <v>35</v>
      </c>
      <c r="B49" s="15" t="s">
        <v>47</v>
      </c>
      <c r="C49" s="15" t="s">
        <v>47</v>
      </c>
      <c r="D49" s="15" t="s">
        <v>47</v>
      </c>
      <c r="E49" s="15" t="s">
        <v>47</v>
      </c>
      <c r="F49" s="15" t="s">
        <v>47</v>
      </c>
      <c r="G49" s="15" t="s">
        <v>47</v>
      </c>
      <c r="H49" s="15" t="s">
        <v>47</v>
      </c>
    </row>
    <row r="50" spans="1:8" ht="12" customHeight="1" x14ac:dyDescent="0.25">
      <c r="A50" s="3" t="s">
        <v>36</v>
      </c>
      <c r="B50" s="16" t="e">
        <f t="shared" ref="B50:H50" si="3">SUM(B44*B49)</f>
        <v>#VALUE!</v>
      </c>
      <c r="C50" s="16" t="e">
        <f t="shared" si="3"/>
        <v>#VALUE!</v>
      </c>
      <c r="D50" s="16" t="e">
        <f t="shared" si="3"/>
        <v>#VALUE!</v>
      </c>
      <c r="E50" s="16" t="e">
        <f t="shared" si="3"/>
        <v>#VALUE!</v>
      </c>
      <c r="F50" s="16" t="e">
        <f t="shared" si="3"/>
        <v>#VALUE!</v>
      </c>
      <c r="G50" s="16" t="e">
        <f t="shared" si="3"/>
        <v>#VALUE!</v>
      </c>
      <c r="H50" s="16" t="e">
        <f t="shared" si="3"/>
        <v>#VALUE!</v>
      </c>
    </row>
    <row r="51" spans="1:8" ht="12" customHeight="1" x14ac:dyDescent="0.25">
      <c r="A51" s="3" t="s">
        <v>37</v>
      </c>
      <c r="B51" s="16" t="e">
        <f>+SUM(B37*B49)</f>
        <v>#VALUE!</v>
      </c>
      <c r="C51" s="16" t="e">
        <f t="shared" ref="C51:H51" si="4">SUM(C37*C49)</f>
        <v>#VALUE!</v>
      </c>
      <c r="D51" s="16" t="e">
        <f t="shared" si="4"/>
        <v>#VALUE!</v>
      </c>
      <c r="E51" s="16" t="e">
        <f t="shared" si="4"/>
        <v>#VALUE!</v>
      </c>
      <c r="F51" s="16" t="e">
        <f t="shared" si="4"/>
        <v>#VALUE!</v>
      </c>
      <c r="G51" s="16" t="e">
        <f t="shared" si="4"/>
        <v>#VALUE!</v>
      </c>
      <c r="H51" s="16" t="e">
        <f t="shared" si="4"/>
        <v>#VALUE!</v>
      </c>
    </row>
    <row r="52" spans="1:8" ht="12" customHeight="1" x14ac:dyDescent="0.25">
      <c r="A52" s="3" t="s">
        <v>38</v>
      </c>
      <c r="B52" s="16" t="e">
        <f t="shared" ref="B52:H52" si="5">SUM(B46*B49)</f>
        <v>#VALUE!</v>
      </c>
      <c r="C52" s="16" t="e">
        <f t="shared" si="5"/>
        <v>#VALUE!</v>
      </c>
      <c r="D52" s="16" t="e">
        <f t="shared" si="5"/>
        <v>#VALUE!</v>
      </c>
      <c r="E52" s="16" t="e">
        <f t="shared" si="5"/>
        <v>#VALUE!</v>
      </c>
      <c r="F52" s="16" t="e">
        <f t="shared" si="5"/>
        <v>#VALUE!</v>
      </c>
      <c r="G52" s="16" t="e">
        <f t="shared" si="5"/>
        <v>#VALUE!</v>
      </c>
      <c r="H52" s="16" t="e">
        <f t="shared" si="5"/>
        <v>#VALUE!</v>
      </c>
    </row>
    <row r="53" spans="1:8" ht="12" customHeight="1" x14ac:dyDescent="0.25">
      <c r="A53" s="3" t="s">
        <v>39</v>
      </c>
      <c r="B53" s="19" t="s">
        <v>47</v>
      </c>
      <c r="C53" s="19" t="s">
        <v>47</v>
      </c>
      <c r="D53" s="19" t="s">
        <v>47</v>
      </c>
      <c r="E53" s="19" t="s">
        <v>47</v>
      </c>
      <c r="F53" s="19" t="s">
        <v>47</v>
      </c>
      <c r="G53" s="19" t="s">
        <v>47</v>
      </c>
      <c r="H53" s="19" t="s">
        <v>47</v>
      </c>
    </row>
    <row r="54" spans="1:8" ht="12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2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2" customHeight="1" x14ac:dyDescent="0.25">
      <c r="A56" s="8" t="s">
        <v>43</v>
      </c>
      <c r="B56" s="17" t="e">
        <f>SUM(B50:H50)</f>
        <v>#VALUE!</v>
      </c>
      <c r="D56" s="9" t="s">
        <v>41</v>
      </c>
      <c r="G56" s="18" t="e">
        <f>AVERAGE(B56/250)</f>
        <v>#VALUE!</v>
      </c>
    </row>
    <row r="57" spans="1:8" ht="12" customHeight="1" x14ac:dyDescent="0.25">
      <c r="A57" s="8" t="s">
        <v>44</v>
      </c>
      <c r="B57" s="17" t="e">
        <f>SUM(B51:H51)</f>
        <v>#VALUE!</v>
      </c>
      <c r="D57" s="9" t="s">
        <v>40</v>
      </c>
      <c r="G57" s="18" t="e">
        <f>AVERAGE(B57/250)</f>
        <v>#VALUE!</v>
      </c>
    </row>
    <row r="58" spans="1:8" ht="12" customHeight="1" x14ac:dyDescent="0.25">
      <c r="A58" s="8" t="s">
        <v>45</v>
      </c>
      <c r="B58" s="17" t="e">
        <f>SUM(B52:H52)</f>
        <v>#VALUE!</v>
      </c>
      <c r="D58" s="9" t="s">
        <v>42</v>
      </c>
      <c r="G58" s="18" t="e">
        <f>AVERAGE(B58/250)</f>
        <v>#VALUE!</v>
      </c>
    </row>
    <row r="59" spans="1:8" ht="12" customHeight="1" x14ac:dyDescent="0.25"/>
  </sheetData>
  <pageMargins left="0.45" right="0.45" top="0.5" bottom="0.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edward</cp:lastModifiedBy>
  <cp:lastPrinted>2012-09-27T20:58:18Z</cp:lastPrinted>
  <dcterms:created xsi:type="dcterms:W3CDTF">2011-04-26T16:22:01Z</dcterms:created>
  <dcterms:modified xsi:type="dcterms:W3CDTF">2019-08-09T12:55:26Z</dcterms:modified>
</cp:coreProperties>
</file>